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360" windowHeight="8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E14" i="1" l="1"/>
  <c r="J39" i="1" l="1"/>
  <c r="J38" i="1"/>
  <c r="J37" i="1"/>
  <c r="J36" i="1"/>
  <c r="D39" i="1"/>
  <c r="C39" i="1"/>
  <c r="B39" i="1"/>
  <c r="D38" i="1"/>
  <c r="C38" i="1"/>
  <c r="B38" i="1"/>
  <c r="D37" i="1"/>
  <c r="C37" i="1"/>
  <c r="B37" i="1"/>
  <c r="D36" i="1"/>
  <c r="C36" i="1"/>
  <c r="B36" i="1"/>
  <c r="E37" i="1" l="1"/>
  <c r="E36" i="1"/>
  <c r="E39" i="1"/>
  <c r="E38" i="1"/>
  <c r="I31" i="1" l="1"/>
  <c r="G31" i="1"/>
  <c r="D25" i="1"/>
  <c r="C25" i="1"/>
  <c r="B25" i="1"/>
  <c r="F15" i="1"/>
  <c r="E12" i="1"/>
  <c r="E10" i="1"/>
  <c r="E9" i="1"/>
  <c r="E8" i="1"/>
  <c r="E7" i="1"/>
  <c r="D11" i="1"/>
  <c r="D13" i="1" s="1"/>
  <c r="C11" i="1"/>
  <c r="C13" i="1" s="1"/>
  <c r="B11" i="1"/>
  <c r="B13" i="1" s="1"/>
  <c r="B16" i="1" l="1"/>
  <c r="B17" i="1"/>
  <c r="B15" i="1"/>
  <c r="D17" i="1"/>
  <c r="D15" i="1"/>
  <c r="D16" i="1"/>
  <c r="C17" i="1"/>
  <c r="C15" i="1"/>
  <c r="C16" i="1"/>
  <c r="B26" i="1"/>
  <c r="D26" i="1"/>
  <c r="C26" i="1"/>
  <c r="E11" i="1"/>
  <c r="E13" i="1"/>
  <c r="E34" i="1"/>
  <c r="J34" i="1" s="1"/>
  <c r="J33" i="1"/>
  <c r="J31" i="1"/>
  <c r="E16" i="1" l="1"/>
  <c r="E15" i="1"/>
  <c r="E17" i="1"/>
  <c r="J35" i="1"/>
  <c r="E31" i="1" l="1"/>
  <c r="E35" i="1" s="1"/>
  <c r="F25" i="1" l="1"/>
  <c r="F26" i="1" s="1"/>
  <c r="E24" i="1"/>
  <c r="E23" i="1"/>
  <c r="E22" i="1"/>
  <c r="J32" i="1" s="1"/>
  <c r="E21" i="1"/>
  <c r="E20" i="1"/>
  <c r="E40" i="1" l="1"/>
  <c r="E25" i="1"/>
  <c r="E26" i="1" s="1"/>
  <c r="E41" i="1" s="1"/>
</calcChain>
</file>

<file path=xl/sharedStrings.xml><?xml version="1.0" encoding="utf-8"?>
<sst xmlns="http://schemas.openxmlformats.org/spreadsheetml/2006/main" count="55" uniqueCount="41">
  <si>
    <t>Particulars</t>
  </si>
  <si>
    <t>IGST</t>
  </si>
  <si>
    <t>CGST</t>
  </si>
  <si>
    <t>SGST</t>
  </si>
  <si>
    <t>Total</t>
  </si>
  <si>
    <t>Liability as per table 4</t>
  </si>
  <si>
    <t>ITC as per table no.6</t>
  </si>
  <si>
    <t>Reversal as per table 7</t>
  </si>
  <si>
    <t>Net Effect given in 2018-19</t>
  </si>
  <si>
    <t>NET LIABILITY STATEMENT As per Form 9</t>
  </si>
  <si>
    <t>NET LIABILITY STATEMENT As per Form 9C</t>
  </si>
  <si>
    <t>Re-conciliation</t>
  </si>
  <si>
    <t>Liability as per table 9 of 9C</t>
  </si>
  <si>
    <t>ITC as per table no.12 of 9C</t>
  </si>
  <si>
    <t>ITC as per table no.14 of 9C</t>
  </si>
  <si>
    <t>Total net effect(- ITC CF)(+Tax Payable)</t>
  </si>
  <si>
    <t>Total net effect post IGST adjustment(- ITC CF)(+Tax Payable)</t>
  </si>
  <si>
    <t>Difference between ECL and GSTR-9</t>
  </si>
  <si>
    <t>Effect on 2017-18 given in returns of 2018-19</t>
  </si>
  <si>
    <t>Total net effect after adjustment of 2018-19(- ITC CF)(+Tax Payable)</t>
  </si>
  <si>
    <t>Net Liability as per Form 9C after effect of adjustments made in returns of 2018-19</t>
  </si>
  <si>
    <t>Net Difference in GSTR-9 and GSTR-9C</t>
  </si>
  <si>
    <t>Name:</t>
  </si>
  <si>
    <t>Payment as per table no 9</t>
  </si>
  <si>
    <t>Payment as per table no 9 of form 9</t>
  </si>
  <si>
    <t>If ITC carry forward as per Row 13 above then take Bal C/F as per Electronic Credit Ledger of GSTN after filing return of March,2018</t>
  </si>
  <si>
    <t>Difference after payment through DRC-03</t>
  </si>
  <si>
    <t>Interest</t>
  </si>
  <si>
    <t>FY-18-19 As per table 10  increase in outward liability in the month of ____</t>
  </si>
  <si>
    <t>FY-18-19 As per table 11 decrease in outward liability in the month of ____</t>
  </si>
  <si>
    <t>FY-18-19 As per table 12  Reversal of ITC in the month of ____</t>
  </si>
  <si>
    <t>FY-18-19 As per table 13 Claim of ITC in the month of ____</t>
  </si>
  <si>
    <t>FY-18-19 table no 14 payment in the month of ___</t>
  </si>
  <si>
    <t>As per Table of GSTR-9C</t>
  </si>
  <si>
    <t>Remarks</t>
  </si>
  <si>
    <t>Reasons for unreconciled to be mentioned in respective column in GSTR-9C</t>
  </si>
  <si>
    <t>GSTN:</t>
  </si>
  <si>
    <t>Financial Year:</t>
  </si>
  <si>
    <t>If Tax is Payable as per row 13 above/ITC reversal now as per GSTR-9  then amount as per DRC-03</t>
  </si>
  <si>
    <t>Net Liability as per Form 9C before effect of adjustments made in returns of 2018-19</t>
  </si>
  <si>
    <t>IGST ITC Adjustment in CGST/SGST if any as per Electronic Credit Ledger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</si>
</sst>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sz val="10"/>
      <color theme="1"/>
      <name val="Verdana"/>
      <family val="2"/>
    </font>
    <font>
      <b/>
      <sz val="11"/>
      <color rgb="FFFF0000"/>
      <name val="Book Antiqua"/>
      <family val="1"/>
    </font>
    <font>
      <sz val="10"/>
      <color rgb="FFFF0000"/>
      <name val="Verdana"/>
      <family val="2"/>
    </font>
    <font>
      <sz val="11"/>
      <color rgb="FFFF0000"/>
      <name val="Book Antiqua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4" fillId="0" borderId="30" xfId="0" applyFont="1" applyBorder="1"/>
    <xf numFmtId="0" fontId="4" fillId="0" borderId="20" xfId="0" applyFont="1" applyBorder="1"/>
    <xf numFmtId="0" fontId="4" fillId="0" borderId="21" xfId="0" applyFont="1" applyBorder="1"/>
    <xf numFmtId="0" fontId="3" fillId="0" borderId="7" xfId="0" applyFont="1" applyBorder="1"/>
    <xf numFmtId="1" fontId="3" fillId="0" borderId="8" xfId="0" applyNumberFormat="1" applyFont="1" applyBorder="1"/>
    <xf numFmtId="164" fontId="3" fillId="0" borderId="8" xfId="1" applyNumberFormat="1" applyFont="1" applyBorder="1"/>
    <xf numFmtId="1" fontId="3" fillId="0" borderId="9" xfId="0" applyNumberFormat="1" applyFont="1" applyBorder="1"/>
    <xf numFmtId="1" fontId="3" fillId="0" borderId="11" xfId="0" applyNumberFormat="1" applyFont="1" applyBorder="1"/>
    <xf numFmtId="164" fontId="3" fillId="0" borderId="11" xfId="1" applyNumberFormat="1" applyFont="1" applyBorder="1"/>
    <xf numFmtId="1" fontId="3" fillId="0" borderId="12" xfId="0" applyNumberFormat="1" applyFont="1" applyBorder="1"/>
    <xf numFmtId="0" fontId="4" fillId="0" borderId="1" xfId="0" applyFont="1" applyBorder="1"/>
    <xf numFmtId="164" fontId="3" fillId="0" borderId="2" xfId="1" applyNumberFormat="1" applyFont="1" applyBorder="1"/>
    <xf numFmtId="1" fontId="3" fillId="0" borderId="18" xfId="0" applyNumberFormat="1" applyFont="1" applyBorder="1"/>
    <xf numFmtId="164" fontId="3" fillId="0" borderId="29" xfId="1" applyNumberFormat="1" applyFont="1" applyBorder="1"/>
    <xf numFmtId="1" fontId="3" fillId="0" borderId="19" xfId="0" applyNumberFormat="1" applyFont="1" applyBorder="1"/>
    <xf numFmtId="0" fontId="4" fillId="0" borderId="4" xfId="0" applyFont="1" applyBorder="1"/>
    <xf numFmtId="0" fontId="3" fillId="0" borderId="11" xfId="0" applyFont="1" applyBorder="1"/>
    <xf numFmtId="164" fontId="3" fillId="0" borderId="3" xfId="1" applyNumberFormat="1" applyFont="1" applyBorder="1"/>
    <xf numFmtId="0" fontId="3" fillId="0" borderId="30" xfId="0" applyFont="1" applyBorder="1"/>
    <xf numFmtId="1" fontId="3" fillId="0" borderId="20" xfId="0" applyNumberFormat="1" applyFont="1" applyBorder="1"/>
    <xf numFmtId="1" fontId="3" fillId="0" borderId="21" xfId="0" applyNumberFormat="1" applyFont="1" applyBorder="1"/>
    <xf numFmtId="2" fontId="3" fillId="0" borderId="0" xfId="0" applyNumberFormat="1" applyFont="1"/>
    <xf numFmtId="0" fontId="3" fillId="0" borderId="10" xfId="0" applyFont="1" applyBorder="1"/>
    <xf numFmtId="0" fontId="4" fillId="0" borderId="5" xfId="0" applyFont="1" applyBorder="1"/>
    <xf numFmtId="0" fontId="4" fillId="0" borderId="26" xfId="0" applyFont="1" applyBorder="1"/>
    <xf numFmtId="0" fontId="3" fillId="0" borderId="27" xfId="0" applyFont="1" applyBorder="1"/>
    <xf numFmtId="0" fontId="3" fillId="0" borderId="8" xfId="0" applyFont="1" applyBorder="1"/>
    <xf numFmtId="0" fontId="3" fillId="0" borderId="28" xfId="0" applyFont="1" applyBorder="1"/>
    <xf numFmtId="1" fontId="3" fillId="0" borderId="23" xfId="0" applyNumberFormat="1" applyFont="1" applyBorder="1"/>
    <xf numFmtId="1" fontId="3" fillId="0" borderId="24" xfId="0" applyNumberFormat="1" applyFont="1" applyBorder="1"/>
    <xf numFmtId="1" fontId="3" fillId="0" borderId="27" xfId="0" applyNumberFormat="1" applyFont="1" applyBorder="1"/>
    <xf numFmtId="164" fontId="5" fillId="0" borderId="13" xfId="1" applyNumberFormat="1" applyFont="1" applyBorder="1" applyAlignment="1">
      <alignment vertical="center"/>
    </xf>
    <xf numFmtId="164" fontId="5" fillId="0" borderId="8" xfId="1" applyNumberFormat="1" applyFont="1" applyBorder="1" applyAlignment="1">
      <alignment vertical="center"/>
    </xf>
    <xf numFmtId="0" fontId="3" fillId="0" borderId="5" xfId="0" applyFont="1" applyBorder="1"/>
    <xf numFmtId="0" fontId="4" fillId="0" borderId="41" xfId="0" applyFont="1" applyBorder="1"/>
    <xf numFmtId="1" fontId="3" fillId="0" borderId="42" xfId="0" applyNumberFormat="1" applyFont="1" applyBorder="1"/>
    <xf numFmtId="1" fontId="3" fillId="0" borderId="43" xfId="0" applyNumberFormat="1" applyFont="1" applyBorder="1"/>
    <xf numFmtId="164" fontId="5" fillId="0" borderId="29" xfId="1" applyNumberFormat="1" applyFont="1" applyBorder="1" applyAlignment="1">
      <alignment vertical="center"/>
    </xf>
    <xf numFmtId="164" fontId="5" fillId="0" borderId="20" xfId="1" applyNumberFormat="1" applyFont="1" applyBorder="1" applyAlignment="1">
      <alignment vertical="center"/>
    </xf>
    <xf numFmtId="0" fontId="3" fillId="0" borderId="33" xfId="0" applyFont="1" applyBorder="1"/>
    <xf numFmtId="0" fontId="3" fillId="0" borderId="22" xfId="0" applyFont="1" applyBorder="1"/>
    <xf numFmtId="164" fontId="5" fillId="0" borderId="23" xfId="1" applyNumberFormat="1" applyFont="1" applyBorder="1" applyAlignment="1">
      <alignment vertical="center"/>
    </xf>
    <xf numFmtId="0" fontId="4" fillId="4" borderId="1" xfId="0" applyFont="1" applyFill="1" applyBorder="1"/>
    <xf numFmtId="164" fontId="4" fillId="4" borderId="2" xfId="1" applyNumberFormat="1" applyFont="1" applyFill="1" applyBorder="1"/>
    <xf numFmtId="1" fontId="3" fillId="4" borderId="3" xfId="0" applyNumberFormat="1" applyFont="1" applyFill="1" applyBorder="1"/>
    <xf numFmtId="0" fontId="3" fillId="3" borderId="17" xfId="0" applyFont="1" applyFill="1" applyBorder="1"/>
    <xf numFmtId="164" fontId="3" fillId="3" borderId="18" xfId="1" applyNumberFormat="1" applyFont="1" applyFill="1" applyBorder="1"/>
    <xf numFmtId="1" fontId="3" fillId="3" borderId="19" xfId="0" applyNumberFormat="1" applyFont="1" applyFill="1" applyBorder="1"/>
    <xf numFmtId="0" fontId="6" fillId="0" borderId="1" xfId="0" applyFont="1" applyBorder="1"/>
    <xf numFmtId="164" fontId="6" fillId="0" borderId="2" xfId="1" applyNumberFormat="1" applyFont="1" applyBorder="1"/>
    <xf numFmtId="164" fontId="6" fillId="0" borderId="3" xfId="1" applyNumberFormat="1" applyFont="1" applyBorder="1"/>
    <xf numFmtId="0" fontId="4" fillId="7" borderId="1" xfId="0" applyFont="1" applyFill="1" applyBorder="1" applyAlignment="1">
      <alignment vertical="center"/>
    </xf>
    <xf numFmtId="1" fontId="3" fillId="7" borderId="2" xfId="0" applyNumberFormat="1" applyFont="1" applyFill="1" applyBorder="1"/>
    <xf numFmtId="1" fontId="3" fillId="7" borderId="3" xfId="0" applyNumberFormat="1" applyFont="1" applyFill="1" applyBorder="1"/>
    <xf numFmtId="0" fontId="4" fillId="6" borderId="4" xfId="0" applyFont="1" applyFill="1" applyBorder="1"/>
    <xf numFmtId="1" fontId="4" fillId="6" borderId="5" xfId="0" applyNumberFormat="1" applyFont="1" applyFill="1" applyBorder="1"/>
    <xf numFmtId="1" fontId="4" fillId="6" borderId="6" xfId="0" applyNumberFormat="1" applyFont="1" applyFill="1" applyBorder="1"/>
    <xf numFmtId="0" fontId="4" fillId="9" borderId="1" xfId="0" applyFont="1" applyFill="1" applyBorder="1" applyAlignment="1">
      <alignment vertical="center"/>
    </xf>
    <xf numFmtId="1" fontId="4" fillId="9" borderId="2" xfId="0" applyNumberFormat="1" applyFont="1" applyFill="1" applyBorder="1"/>
    <xf numFmtId="1" fontId="4" fillId="9" borderId="3" xfId="0" applyNumberFormat="1" applyFont="1" applyFill="1" applyBorder="1"/>
    <xf numFmtId="0" fontId="4" fillId="5" borderId="1" xfId="0" applyFont="1" applyFill="1" applyBorder="1"/>
    <xf numFmtId="1" fontId="3" fillId="5" borderId="3" xfId="0" applyNumberFormat="1" applyFont="1" applyFill="1" applyBorder="1"/>
    <xf numFmtId="1" fontId="3" fillId="5" borderId="2" xfId="0" applyNumberFormat="1" applyFont="1" applyFill="1" applyBorder="1"/>
    <xf numFmtId="0" fontId="3" fillId="5" borderId="1" xfId="0" applyFont="1" applyFill="1" applyBorder="1"/>
    <xf numFmtId="0" fontId="3" fillId="5" borderId="2" xfId="0" applyFont="1" applyFill="1" applyBorder="1"/>
    <xf numFmtId="1" fontId="3" fillId="5" borderId="31" xfId="0" applyNumberFormat="1" applyFont="1" applyFill="1" applyBorder="1"/>
    <xf numFmtId="0" fontId="4" fillId="4" borderId="40" xfId="0" applyFont="1" applyFill="1" applyBorder="1"/>
    <xf numFmtId="164" fontId="5" fillId="4" borderId="29" xfId="1" applyNumberFormat="1" applyFont="1" applyFill="1" applyBorder="1" applyAlignment="1">
      <alignment vertical="center"/>
    </xf>
    <xf numFmtId="164" fontId="1" fillId="4" borderId="44" xfId="0" applyNumberFormat="1" applyFont="1" applyFill="1" applyBorder="1" applyAlignment="1">
      <alignment vertical="center"/>
    </xf>
    <xf numFmtId="0" fontId="3" fillId="4" borderId="14" xfId="0" applyFont="1" applyFill="1" applyBorder="1"/>
    <xf numFmtId="0" fontId="3" fillId="4" borderId="29" xfId="0" applyFont="1" applyFill="1" applyBorder="1"/>
    <xf numFmtId="0" fontId="3" fillId="4" borderId="44" xfId="0" applyFont="1" applyFill="1" applyBorder="1"/>
    <xf numFmtId="0" fontId="6" fillId="0" borderId="32" xfId="0" applyFont="1" applyBorder="1"/>
    <xf numFmtId="164" fontId="7" fillId="0" borderId="2" xfId="0" applyNumberFormat="1" applyFont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8" fillId="0" borderId="2" xfId="0" applyFont="1" applyBorder="1"/>
    <xf numFmtId="0" fontId="8" fillId="0" borderId="31" xfId="0" applyFont="1" applyBorder="1"/>
    <xf numFmtId="0" fontId="4" fillId="8" borderId="1" xfId="0" applyFont="1" applyFill="1" applyBorder="1"/>
    <xf numFmtId="164" fontId="4" fillId="8" borderId="2" xfId="1" applyNumberFormat="1" applyFont="1" applyFill="1" applyBorder="1"/>
    <xf numFmtId="1" fontId="3" fillId="8" borderId="3" xfId="0" applyNumberFormat="1" applyFont="1" applyFill="1" applyBorder="1"/>
    <xf numFmtId="0" fontId="3" fillId="3" borderId="17" xfId="0" applyFont="1" applyFill="1" applyBorder="1" applyAlignment="1">
      <alignment wrapText="1"/>
    </xf>
    <xf numFmtId="0" fontId="4" fillId="0" borderId="45" xfId="0" applyFont="1" applyFill="1" applyBorder="1"/>
    <xf numFmtId="0" fontId="3" fillId="0" borderId="45" xfId="0" applyFont="1" applyBorder="1"/>
    <xf numFmtId="1" fontId="3" fillId="0" borderId="45" xfId="0" applyNumberFormat="1" applyFont="1" applyBorder="1"/>
    <xf numFmtId="0" fontId="3" fillId="0" borderId="46" xfId="0" applyFont="1" applyBorder="1"/>
    <xf numFmtId="0" fontId="3" fillId="0" borderId="9" xfId="0" applyFont="1" applyBorder="1"/>
    <xf numFmtId="0" fontId="3" fillId="0" borderId="24" xfId="0" applyFont="1" applyBorder="1"/>
    <xf numFmtId="0" fontId="4" fillId="10" borderId="47" xfId="0" applyFont="1" applyFill="1" applyBorder="1"/>
    <xf numFmtId="0" fontId="4" fillId="10" borderId="21" xfId="0" applyFont="1" applyFill="1" applyBorder="1"/>
    <xf numFmtId="0" fontId="3" fillId="0" borderId="0" xfId="0" applyFont="1" applyAlignment="1"/>
    <xf numFmtId="1" fontId="3" fillId="0" borderId="42" xfId="0" applyNumberFormat="1" applyFont="1" applyBorder="1" applyAlignment="1">
      <alignment horizontal="center"/>
    </xf>
    <xf numFmtId="1" fontId="3" fillId="0" borderId="48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1" fontId="3" fillId="5" borderId="31" xfId="0" applyNumberFormat="1" applyFont="1" applyFill="1" applyBorder="1" applyAlignment="1">
      <alignment horizontal="right"/>
    </xf>
    <xf numFmtId="1" fontId="3" fillId="5" borderId="25" xfId="0" applyNumberFormat="1" applyFont="1" applyFill="1" applyBorder="1" applyAlignment="1">
      <alignment horizontal="right"/>
    </xf>
    <xf numFmtId="1" fontId="3" fillId="5" borderId="49" xfId="0" applyNumberFormat="1" applyFont="1" applyFill="1" applyBorder="1" applyAlignment="1">
      <alignment horizontal="right"/>
    </xf>
    <xf numFmtId="164" fontId="7" fillId="0" borderId="31" xfId="0" applyNumberFormat="1" applyFont="1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49" xfId="0" applyBorder="1" applyAlignment="1">
      <alignment horizontal="right"/>
    </xf>
    <xf numFmtId="164" fontId="1" fillId="4" borderId="32" xfId="0" applyNumberFormat="1" applyFont="1" applyFill="1" applyBorder="1" applyAlignment="1">
      <alignment horizontal="right"/>
    </xf>
    <xf numFmtId="0" fontId="4" fillId="10" borderId="38" xfId="0" applyFont="1" applyFill="1" applyBorder="1" applyAlignment="1">
      <alignment horizontal="center"/>
    </xf>
    <xf numFmtId="0" fontId="4" fillId="10" borderId="0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0" borderId="25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left"/>
    </xf>
    <xf numFmtId="0" fontId="3" fillId="2" borderId="36" xfId="0" applyFont="1" applyFill="1" applyBorder="1" applyAlignment="1">
      <alignment horizontal="left"/>
    </xf>
    <xf numFmtId="0" fontId="3" fillId="2" borderId="37" xfId="0" applyFont="1" applyFill="1" applyBorder="1" applyAlignment="1">
      <alignment horizontal="left"/>
    </xf>
    <xf numFmtId="0" fontId="3" fillId="2" borderId="38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39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4" fillId="10" borderId="32" xfId="0" applyFont="1" applyFill="1" applyBorder="1" applyAlignment="1">
      <alignment horizontal="center"/>
    </xf>
    <xf numFmtId="0" fontId="4" fillId="10" borderId="5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topLeftCell="A4" zoomScale="90" zoomScaleNormal="90" workbookViewId="0">
      <selection activeCell="H4" sqref="H4:M12"/>
    </sheetView>
  </sheetViews>
  <sheetFormatPr defaultColWidth="9.28515625" defaultRowHeight="16.5" x14ac:dyDescent="0.3"/>
  <cols>
    <col min="1" max="1" width="89" style="1" bestFit="1" customWidth="1"/>
    <col min="2" max="2" width="6.42578125" style="1" bestFit="1" customWidth="1"/>
    <col min="3" max="3" width="7.140625" style="1" bestFit="1" customWidth="1"/>
    <col min="4" max="4" width="6.85546875" style="1" bestFit="1" customWidth="1"/>
    <col min="5" max="5" width="6.140625" style="1" bestFit="1" customWidth="1"/>
    <col min="6" max="6" width="8.7109375" style="1" bestFit="1" customWidth="1"/>
    <col min="7" max="7" width="6.42578125" style="1" bestFit="1" customWidth="1"/>
    <col min="8" max="8" width="15.28515625" style="1" bestFit="1" customWidth="1"/>
    <col min="9" max="9" width="8.42578125" style="1" bestFit="1" customWidth="1"/>
    <col min="10" max="10" width="6.140625" style="1" bestFit="1" customWidth="1"/>
    <col min="11" max="11" width="7.28515625" style="1" customWidth="1"/>
    <col min="12" max="12" width="9.85546875" style="1" bestFit="1" customWidth="1"/>
    <col min="13" max="13" width="10" style="1" bestFit="1" customWidth="1"/>
    <col min="14" max="14" width="8.140625" style="1" bestFit="1" customWidth="1"/>
    <col min="15" max="16384" width="9.28515625" style="1"/>
  </cols>
  <sheetData>
    <row r="1" spans="1:8" x14ac:dyDescent="0.3">
      <c r="A1" s="111" t="s">
        <v>22</v>
      </c>
      <c r="B1" s="112"/>
      <c r="C1" s="112"/>
      <c r="D1" s="112"/>
      <c r="E1" s="112"/>
      <c r="F1" s="113"/>
    </row>
    <row r="2" spans="1:8" x14ac:dyDescent="0.3">
      <c r="A2" s="114" t="s">
        <v>36</v>
      </c>
      <c r="B2" s="115"/>
      <c r="C2" s="115"/>
      <c r="D2" s="115"/>
      <c r="E2" s="115"/>
      <c r="F2" s="116"/>
    </row>
    <row r="3" spans="1:8" ht="17.25" thickBot="1" x14ac:dyDescent="0.35">
      <c r="A3" s="117" t="s">
        <v>37</v>
      </c>
      <c r="B3" s="118"/>
      <c r="C3" s="118"/>
      <c r="D3" s="118"/>
      <c r="E3" s="118"/>
      <c r="F3" s="119"/>
    </row>
    <row r="4" spans="1:8" ht="17.25" thickBot="1" x14ac:dyDescent="0.35"/>
    <row r="5" spans="1:8" ht="17.25" thickBot="1" x14ac:dyDescent="0.35">
      <c r="A5" s="104" t="s">
        <v>9</v>
      </c>
      <c r="B5" s="105"/>
      <c r="C5" s="105"/>
      <c r="D5" s="105"/>
      <c r="E5" s="105"/>
      <c r="F5" s="106"/>
      <c r="H5" s="91"/>
    </row>
    <row r="6" spans="1:8" x14ac:dyDescent="0.3">
      <c r="A6" s="2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4" t="s">
        <v>27</v>
      </c>
    </row>
    <row r="7" spans="1:8" x14ac:dyDescent="0.3">
      <c r="A7" s="5" t="s">
        <v>5</v>
      </c>
      <c r="B7" s="6"/>
      <c r="C7" s="6"/>
      <c r="D7" s="6"/>
      <c r="E7" s="7">
        <f>B7+C7+D7</f>
        <v>0</v>
      </c>
      <c r="F7" s="8"/>
    </row>
    <row r="8" spans="1:8" x14ac:dyDescent="0.3">
      <c r="A8" s="5" t="s">
        <v>6</v>
      </c>
      <c r="B8" s="6"/>
      <c r="C8" s="6"/>
      <c r="D8" s="6"/>
      <c r="E8" s="7">
        <f t="shared" ref="E8:E17" si="0">B8+C8+D8</f>
        <v>0</v>
      </c>
      <c r="F8" s="8"/>
    </row>
    <row r="9" spans="1:8" x14ac:dyDescent="0.3">
      <c r="A9" s="5" t="s">
        <v>7</v>
      </c>
      <c r="B9" s="6"/>
      <c r="C9" s="6"/>
      <c r="D9" s="6"/>
      <c r="E9" s="7">
        <f t="shared" si="0"/>
        <v>0</v>
      </c>
      <c r="F9" s="8"/>
    </row>
    <row r="10" spans="1:8" ht="17.25" thickBot="1" x14ac:dyDescent="0.35">
      <c r="A10" s="5" t="s">
        <v>23</v>
      </c>
      <c r="B10" s="9"/>
      <c r="C10" s="9"/>
      <c r="D10" s="9"/>
      <c r="E10" s="10">
        <f t="shared" si="0"/>
        <v>0</v>
      </c>
      <c r="F10" s="11"/>
    </row>
    <row r="11" spans="1:8" ht="17.25" thickBot="1" x14ac:dyDescent="0.35">
      <c r="A11" s="79" t="s">
        <v>15</v>
      </c>
      <c r="B11" s="80">
        <f>B7-B8+B9-B10</f>
        <v>0</v>
      </c>
      <c r="C11" s="80">
        <f t="shared" ref="C11:D11" si="1">C7-C8+C9-C10</f>
        <v>0</v>
      </c>
      <c r="D11" s="80">
        <f t="shared" si="1"/>
        <v>0</v>
      </c>
      <c r="E11" s="80">
        <f>E7-E8+E9-E10</f>
        <v>0</v>
      </c>
      <c r="F11" s="81"/>
    </row>
    <row r="12" spans="1:8" ht="17.25" thickBot="1" x14ac:dyDescent="0.35">
      <c r="A12" s="5" t="s">
        <v>40</v>
      </c>
      <c r="B12" s="14"/>
      <c r="C12" s="14"/>
      <c r="D12" s="14"/>
      <c r="E12" s="15">
        <f t="shared" si="0"/>
        <v>0</v>
      </c>
      <c r="F12" s="16"/>
    </row>
    <row r="13" spans="1:8" ht="17.25" thickBot="1" x14ac:dyDescent="0.35">
      <c r="A13" s="44" t="s">
        <v>16</v>
      </c>
      <c r="B13" s="45">
        <f>B11+B12</f>
        <v>0</v>
      </c>
      <c r="C13" s="45">
        <f>C11+C12</f>
        <v>0</v>
      </c>
      <c r="D13" s="45">
        <f t="shared" ref="D13" si="2">D11+D12</f>
        <v>0</v>
      </c>
      <c r="E13" s="45">
        <f t="shared" si="0"/>
        <v>0</v>
      </c>
      <c r="F13" s="46"/>
    </row>
    <row r="14" spans="1:8" ht="33.75" thickBot="1" x14ac:dyDescent="0.35">
      <c r="A14" s="82" t="s">
        <v>25</v>
      </c>
      <c r="B14" s="48">
        <v>0</v>
      </c>
      <c r="C14" s="48">
        <v>0</v>
      </c>
      <c r="D14" s="48">
        <v>0</v>
      </c>
      <c r="E14" s="48">
        <f t="shared" si="0"/>
        <v>0</v>
      </c>
      <c r="F14" s="49"/>
    </row>
    <row r="15" spans="1:8" ht="17.25" thickBot="1" x14ac:dyDescent="0.35">
      <c r="A15" s="50" t="s">
        <v>17</v>
      </c>
      <c r="B15" s="51">
        <f>IF(B13&lt;0,B13-B14,0)</f>
        <v>0</v>
      </c>
      <c r="C15" s="51">
        <f t="shared" ref="C15:D15" si="3">IF(C13&lt;0,C13-C14,0)</f>
        <v>0</v>
      </c>
      <c r="D15" s="51">
        <f t="shared" si="3"/>
        <v>0</v>
      </c>
      <c r="E15" s="51">
        <f t="shared" si="0"/>
        <v>0</v>
      </c>
      <c r="F15" s="52">
        <f>F14-F13</f>
        <v>0</v>
      </c>
    </row>
    <row r="16" spans="1:8" ht="33.75" thickBot="1" x14ac:dyDescent="0.35">
      <c r="A16" s="82" t="s">
        <v>38</v>
      </c>
      <c r="B16" s="47">
        <f>IF(B13&gt;0,B13,0)</f>
        <v>0</v>
      </c>
      <c r="C16" s="47">
        <f t="shared" ref="C16:D16" si="4">IF(C13&gt;0,C13,0)</f>
        <v>0</v>
      </c>
      <c r="D16" s="47">
        <f t="shared" si="4"/>
        <v>0</v>
      </c>
      <c r="E16" s="47">
        <f t="shared" si="0"/>
        <v>0</v>
      </c>
      <c r="F16" s="47"/>
    </row>
    <row r="17" spans="1:12" ht="17.25" thickBot="1" x14ac:dyDescent="0.35">
      <c r="A17" s="50" t="s">
        <v>26</v>
      </c>
      <c r="B17" s="51">
        <f>IF(B13&gt;0,B13-B16,0)</f>
        <v>0</v>
      </c>
      <c r="C17" s="51">
        <f t="shared" ref="C17:D17" si="5">IF(C13&gt;0,C13-C16,0)</f>
        <v>0</v>
      </c>
      <c r="D17" s="51">
        <f t="shared" si="5"/>
        <v>0</v>
      </c>
      <c r="E17" s="51">
        <f t="shared" si="0"/>
        <v>0</v>
      </c>
      <c r="F17" s="52"/>
    </row>
    <row r="18" spans="1:12" ht="17.25" thickBot="1" x14ac:dyDescent="0.35">
      <c r="A18" s="12"/>
      <c r="B18" s="13"/>
      <c r="C18" s="13"/>
      <c r="D18" s="13"/>
      <c r="E18" s="13"/>
      <c r="F18" s="19"/>
    </row>
    <row r="19" spans="1:12" ht="17.25" thickBot="1" x14ac:dyDescent="0.35">
      <c r="A19" s="53" t="s">
        <v>18</v>
      </c>
      <c r="B19" s="54"/>
      <c r="C19" s="54"/>
      <c r="D19" s="54"/>
      <c r="E19" s="54"/>
      <c r="F19" s="55"/>
    </row>
    <row r="20" spans="1:12" x14ac:dyDescent="0.3">
      <c r="A20" s="20" t="s">
        <v>28</v>
      </c>
      <c r="B20" s="21"/>
      <c r="C20" s="21"/>
      <c r="D20" s="21"/>
      <c r="E20" s="21">
        <f>B20+C20+D20</f>
        <v>0</v>
      </c>
      <c r="F20" s="22"/>
    </row>
    <row r="21" spans="1:12" x14ac:dyDescent="0.3">
      <c r="A21" s="5" t="s">
        <v>29</v>
      </c>
      <c r="B21" s="6"/>
      <c r="C21" s="6"/>
      <c r="D21" s="6"/>
      <c r="E21" s="6">
        <f>B21+C21+D21</f>
        <v>0</v>
      </c>
      <c r="F21" s="8"/>
    </row>
    <row r="22" spans="1:12" x14ac:dyDescent="0.3">
      <c r="A22" s="5" t="s">
        <v>30</v>
      </c>
      <c r="B22" s="6"/>
      <c r="C22" s="6"/>
      <c r="D22" s="6"/>
      <c r="E22" s="6">
        <f>B22+C22+D22</f>
        <v>0</v>
      </c>
      <c r="F22" s="8"/>
      <c r="J22" s="23"/>
    </row>
    <row r="23" spans="1:12" x14ac:dyDescent="0.3">
      <c r="A23" s="5" t="s">
        <v>31</v>
      </c>
      <c r="B23" s="6"/>
      <c r="C23" s="6"/>
      <c r="D23" s="6"/>
      <c r="E23" s="6">
        <f>B23+C23+D23</f>
        <v>0</v>
      </c>
      <c r="F23" s="8"/>
      <c r="J23" s="23"/>
    </row>
    <row r="24" spans="1:12" ht="17.25" thickBot="1" x14ac:dyDescent="0.35">
      <c r="A24" s="42" t="s">
        <v>32</v>
      </c>
      <c r="B24" s="9"/>
      <c r="C24" s="9"/>
      <c r="D24" s="9"/>
      <c r="E24" s="9">
        <f>B24+C24+D24</f>
        <v>0</v>
      </c>
      <c r="F24" s="11"/>
    </row>
    <row r="25" spans="1:12" ht="17.25" thickBot="1" x14ac:dyDescent="0.35">
      <c r="A25" s="56" t="s">
        <v>8</v>
      </c>
      <c r="B25" s="57">
        <f>B20-B21+B22-B23-B24</f>
        <v>0</v>
      </c>
      <c r="C25" s="57">
        <f t="shared" ref="C25:D25" si="6">C20-C21+C22-C23-C24</f>
        <v>0</v>
      </c>
      <c r="D25" s="57">
        <f t="shared" si="6"/>
        <v>0</v>
      </c>
      <c r="E25" s="57">
        <f>E20-E21+E22-E23-E24</f>
        <v>0</v>
      </c>
      <c r="F25" s="58">
        <f t="shared" ref="F25" si="7">F20-F21-F22+F23</f>
        <v>0</v>
      </c>
    </row>
    <row r="26" spans="1:12" ht="17.25" thickBot="1" x14ac:dyDescent="0.35">
      <c r="A26" s="59" t="s">
        <v>19</v>
      </c>
      <c r="B26" s="60">
        <f>B13-B25</f>
        <v>0</v>
      </c>
      <c r="C26" s="60">
        <f>C13-C25</f>
        <v>0</v>
      </c>
      <c r="D26" s="60">
        <f>D13-D25</f>
        <v>0</v>
      </c>
      <c r="E26" s="60">
        <f>E13-E25</f>
        <v>0</v>
      </c>
      <c r="F26" s="61">
        <f>F11-F25</f>
        <v>0</v>
      </c>
    </row>
    <row r="28" spans="1:12" ht="17.25" thickBot="1" x14ac:dyDescent="0.35">
      <c r="K28" s="102" t="s">
        <v>35</v>
      </c>
      <c r="L28" s="103"/>
    </row>
    <row r="29" spans="1:12" ht="17.25" thickBot="1" x14ac:dyDescent="0.35">
      <c r="A29" s="107" t="s">
        <v>10</v>
      </c>
      <c r="B29" s="108"/>
      <c r="C29" s="108"/>
      <c r="D29" s="108"/>
      <c r="E29" s="108"/>
      <c r="F29" s="109"/>
      <c r="G29" s="120" t="s">
        <v>11</v>
      </c>
      <c r="H29" s="110"/>
      <c r="I29" s="110"/>
      <c r="J29" s="121"/>
      <c r="K29" s="89" t="s">
        <v>33</v>
      </c>
      <c r="L29" s="90" t="s">
        <v>34</v>
      </c>
    </row>
    <row r="30" spans="1:12" x14ac:dyDescent="0.3">
      <c r="A30" s="17" t="s">
        <v>0</v>
      </c>
      <c r="B30" s="25" t="s">
        <v>1</v>
      </c>
      <c r="C30" s="25" t="s">
        <v>2</v>
      </c>
      <c r="D30" s="25" t="s">
        <v>3</v>
      </c>
      <c r="E30" s="25" t="s">
        <v>4</v>
      </c>
      <c r="F30" s="4" t="s">
        <v>27</v>
      </c>
      <c r="G30" s="26" t="s">
        <v>1</v>
      </c>
      <c r="H30" s="3" t="s">
        <v>2</v>
      </c>
      <c r="I30" s="3" t="s">
        <v>3</v>
      </c>
      <c r="J30" s="36" t="s">
        <v>4</v>
      </c>
      <c r="K30" s="83"/>
      <c r="L30" s="87"/>
    </row>
    <row r="31" spans="1:12" x14ac:dyDescent="0.3">
      <c r="A31" s="5" t="s">
        <v>12</v>
      </c>
      <c r="B31" s="6"/>
      <c r="C31" s="6"/>
      <c r="D31" s="6"/>
      <c r="E31" s="6">
        <f>B31+C31+D31</f>
        <v>0</v>
      </c>
      <c r="F31" s="8"/>
      <c r="G31" s="32">
        <f>B7-B31</f>
        <v>0</v>
      </c>
      <c r="H31" s="32">
        <f>C7-C31</f>
        <v>0</v>
      </c>
      <c r="I31" s="32">
        <f>D7-D31</f>
        <v>0</v>
      </c>
      <c r="J31" s="37">
        <f>SUM(H31:I31)</f>
        <v>0</v>
      </c>
      <c r="K31" s="84"/>
      <c r="L31" s="87"/>
    </row>
    <row r="32" spans="1:12" x14ac:dyDescent="0.3">
      <c r="A32" s="5" t="s">
        <v>13</v>
      </c>
      <c r="B32" s="92"/>
      <c r="C32" s="93"/>
      <c r="D32" s="93"/>
      <c r="E32" s="94"/>
      <c r="F32" s="8"/>
      <c r="G32" s="27"/>
      <c r="H32" s="28"/>
      <c r="I32" s="28"/>
      <c r="J32" s="37">
        <f>E8-E9-E22+E23-B32</f>
        <v>0</v>
      </c>
      <c r="K32" s="84"/>
      <c r="L32" s="87"/>
    </row>
    <row r="33" spans="1:12" x14ac:dyDescent="0.3">
      <c r="A33" s="5" t="s">
        <v>14</v>
      </c>
      <c r="B33" s="92"/>
      <c r="C33" s="93"/>
      <c r="D33" s="93"/>
      <c r="E33" s="94"/>
      <c r="F33" s="8"/>
      <c r="G33" s="27"/>
      <c r="H33" s="28"/>
      <c r="I33" s="28"/>
      <c r="J33" s="37">
        <f>E8-E9-E33</f>
        <v>0</v>
      </c>
      <c r="K33" s="84"/>
      <c r="L33" s="87"/>
    </row>
    <row r="34" spans="1:12" ht="17.25" thickBot="1" x14ac:dyDescent="0.35">
      <c r="A34" s="24" t="s">
        <v>24</v>
      </c>
      <c r="B34" s="9"/>
      <c r="C34" s="9"/>
      <c r="D34" s="9"/>
      <c r="E34" s="9">
        <f>B34+C34+D34</f>
        <v>0</v>
      </c>
      <c r="F34" s="11"/>
      <c r="G34" s="29"/>
      <c r="H34" s="18"/>
      <c r="I34" s="18"/>
      <c r="J34" s="38">
        <f>E10-E34</f>
        <v>0</v>
      </c>
      <c r="K34" s="84"/>
      <c r="L34" s="8"/>
    </row>
    <row r="35" spans="1:12" ht="17.25" thickBot="1" x14ac:dyDescent="0.35">
      <c r="A35" s="62" t="s">
        <v>20</v>
      </c>
      <c r="B35" s="95">
        <v>0</v>
      </c>
      <c r="C35" s="96"/>
      <c r="D35" s="97"/>
      <c r="E35" s="64">
        <f>E31-B33-E34</f>
        <v>0</v>
      </c>
      <c r="F35" s="63"/>
      <c r="G35" s="65"/>
      <c r="H35" s="66"/>
      <c r="I35" s="66"/>
      <c r="J35" s="67">
        <f>J31-J33-J34</f>
        <v>0</v>
      </c>
      <c r="K35" s="85"/>
      <c r="L35" s="87"/>
    </row>
    <row r="36" spans="1:12" x14ac:dyDescent="0.3">
      <c r="A36" s="5" t="s">
        <v>29</v>
      </c>
      <c r="B36" s="40">
        <f t="shared" ref="B36:D39" si="8">B21</f>
        <v>0</v>
      </c>
      <c r="C36" s="40">
        <f t="shared" si="8"/>
        <v>0</v>
      </c>
      <c r="D36" s="40">
        <f t="shared" si="8"/>
        <v>0</v>
      </c>
      <c r="E36" s="40">
        <f>SUM(B36:D36)</f>
        <v>0</v>
      </c>
      <c r="F36" s="40"/>
      <c r="G36" s="41"/>
      <c r="H36" s="35"/>
      <c r="I36" s="35"/>
      <c r="J36" s="22">
        <f>SUM(G36:I36)</f>
        <v>0</v>
      </c>
      <c r="K36" s="85"/>
      <c r="L36" s="8"/>
    </row>
    <row r="37" spans="1:12" x14ac:dyDescent="0.3">
      <c r="A37" s="5" t="s">
        <v>30</v>
      </c>
      <c r="B37" s="34">
        <f t="shared" si="8"/>
        <v>0</v>
      </c>
      <c r="C37" s="34">
        <f t="shared" si="8"/>
        <v>0</v>
      </c>
      <c r="D37" s="34">
        <f t="shared" si="8"/>
        <v>0</v>
      </c>
      <c r="E37" s="33">
        <f t="shared" ref="E37:E40" si="9">SUM(B37:D37)</f>
        <v>0</v>
      </c>
      <c r="F37" s="34"/>
      <c r="G37" s="29"/>
      <c r="H37" s="18"/>
      <c r="I37" s="18"/>
      <c r="J37" s="8">
        <f>SUM(G37:I37)</f>
        <v>0</v>
      </c>
      <c r="K37" s="84"/>
      <c r="L37" s="87"/>
    </row>
    <row r="38" spans="1:12" x14ac:dyDescent="0.3">
      <c r="A38" s="5" t="s">
        <v>31</v>
      </c>
      <c r="B38" s="34">
        <f t="shared" si="8"/>
        <v>0</v>
      </c>
      <c r="C38" s="34">
        <f t="shared" si="8"/>
        <v>0</v>
      </c>
      <c r="D38" s="34">
        <f t="shared" si="8"/>
        <v>0</v>
      </c>
      <c r="E38" s="33">
        <f t="shared" si="9"/>
        <v>0</v>
      </c>
      <c r="F38" s="34"/>
      <c r="G38" s="29"/>
      <c r="H38" s="18"/>
      <c r="I38" s="18"/>
      <c r="J38" s="8">
        <f>SUM(G38:I38)</f>
        <v>0</v>
      </c>
      <c r="K38" s="84"/>
      <c r="L38" s="87"/>
    </row>
    <row r="39" spans="1:12" ht="17.25" thickBot="1" x14ac:dyDescent="0.35">
      <c r="A39" s="42" t="s">
        <v>32</v>
      </c>
      <c r="B39" s="43">
        <f t="shared" si="8"/>
        <v>0</v>
      </c>
      <c r="C39" s="43">
        <f t="shared" si="8"/>
        <v>0</v>
      </c>
      <c r="D39" s="43">
        <f t="shared" si="8"/>
        <v>0</v>
      </c>
      <c r="E39" s="39">
        <f t="shared" si="9"/>
        <v>0</v>
      </c>
      <c r="F39" s="43"/>
      <c r="G39" s="30"/>
      <c r="H39" s="30"/>
      <c r="I39" s="30"/>
      <c r="J39" s="31">
        <f>SUM(G39:I39)</f>
        <v>0</v>
      </c>
      <c r="K39" s="84"/>
      <c r="L39" s="87"/>
    </row>
    <row r="40" spans="1:12" ht="17.25" thickBot="1" x14ac:dyDescent="0.35">
      <c r="A40" s="68" t="s">
        <v>39</v>
      </c>
      <c r="B40" s="101">
        <v>0</v>
      </c>
      <c r="C40" s="99"/>
      <c r="D40" s="100"/>
      <c r="E40" s="69">
        <f t="shared" si="9"/>
        <v>0</v>
      </c>
      <c r="F40" s="70"/>
      <c r="G40" s="71"/>
      <c r="H40" s="72"/>
      <c r="I40" s="72"/>
      <c r="J40" s="73"/>
      <c r="K40" s="84"/>
      <c r="L40" s="87"/>
    </row>
    <row r="41" spans="1:12" ht="17.25" thickBot="1" x14ac:dyDescent="0.35">
      <c r="A41" s="74" t="s">
        <v>21</v>
      </c>
      <c r="B41" s="98">
        <v>0</v>
      </c>
      <c r="C41" s="99"/>
      <c r="D41" s="100"/>
      <c r="E41" s="76">
        <f>E26-E35</f>
        <v>0</v>
      </c>
      <c r="F41" s="75"/>
      <c r="G41" s="77"/>
      <c r="H41" s="77"/>
      <c r="I41" s="77"/>
      <c r="J41" s="78"/>
      <c r="K41" s="86"/>
      <c r="L41" s="88"/>
    </row>
  </sheetData>
  <mergeCells count="12">
    <mergeCell ref="K28:L28"/>
    <mergeCell ref="A5:F5"/>
    <mergeCell ref="A29:F29"/>
    <mergeCell ref="G29:J29"/>
    <mergeCell ref="A1:F1"/>
    <mergeCell ref="A2:F2"/>
    <mergeCell ref="A3:F3"/>
    <mergeCell ref="B32:E32"/>
    <mergeCell ref="B33:E33"/>
    <mergeCell ref="B35:D35"/>
    <mergeCell ref="B41:D41"/>
    <mergeCell ref="B40:D40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2019-11-27T09:24:07Z</dcterms:modified>
</cp:coreProperties>
</file>